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28800" windowHeight="11925" tabRatio="500"/>
  </bookViews>
  <sheets>
    <sheet name="Приложение №19" sheetId="1" r:id="rId1"/>
  </sheets>
  <definedNames>
    <definedName name="_xlnm.Print_Titles" localSheetId="0">'Приложение №19'!$14:$14</definedName>
    <definedName name="_xlnm.Print_Area" localSheetId="0">'Приложение №19'!$B$1:$I$23</definedName>
  </definedNames>
  <calcPr calcId="144525"/>
</workbook>
</file>

<file path=xl/calcChain.xml><?xml version="1.0" encoding="utf-8"?>
<calcChain xmlns="http://schemas.openxmlformats.org/spreadsheetml/2006/main">
  <c r="F20" i="1" l="1"/>
  <c r="G22" i="1" l="1"/>
  <c r="H22" i="1"/>
  <c r="I22" i="1"/>
  <c r="F21" i="1" l="1"/>
  <c r="F19" i="1"/>
  <c r="F18" i="1"/>
  <c r="F17" i="1"/>
  <c r="F16" i="1"/>
  <c r="F15" i="1"/>
  <c r="F22" i="1" l="1"/>
</calcChain>
</file>

<file path=xl/sharedStrings.xml><?xml version="1.0" encoding="utf-8"?>
<sst xmlns="http://schemas.openxmlformats.org/spreadsheetml/2006/main" count="26" uniqueCount="25">
  <si>
    <t xml:space="preserve">                                  к решению Думы Белоярского района </t>
  </si>
  <si>
    <t>(рублей)</t>
  </si>
  <si>
    <t>№ п/п</t>
  </si>
  <si>
    <t xml:space="preserve">Сумма на год </t>
  </si>
  <si>
    <t>Код района</t>
  </si>
  <si>
    <t>Тип средств</t>
  </si>
  <si>
    <t>Всего</t>
  </si>
  <si>
    <t>_________________________________________</t>
  </si>
  <si>
    <t xml:space="preserve">                                  ПРИЛОЖЕНИЕ 22</t>
  </si>
  <si>
    <t>Р А С П Р Е Д Е Л Е Н И Е 
дотаций на выравнивание бюджетной обеспеченности поселений  из бюджета Белоярского района на 2025 год</t>
  </si>
  <si>
    <t xml:space="preserve">                                      от 5 декабря 2024 года № 83    </t>
  </si>
  <si>
    <t xml:space="preserve">Наименование поселения </t>
  </si>
  <si>
    <t>городское поселение Белоярский</t>
  </si>
  <si>
    <t>сельское поселение Верхнеказымский</t>
  </si>
  <si>
    <t>сельское поселение Казым</t>
  </si>
  <si>
    <t>сельское поселение Лыхма</t>
  </si>
  <si>
    <t>сельское поселение Полноват</t>
  </si>
  <si>
    <t>сельское поселение Сорум</t>
  </si>
  <si>
    <t>сельское поселение Сосновка</t>
  </si>
  <si>
    <t xml:space="preserve">                                  ПРИЛОЖЕНИЕ 19</t>
  </si>
  <si>
    <t>собственные средств бюджета Белоярского района</t>
  </si>
  <si>
    <t>в том числе за счет</t>
  </si>
  <si>
    <t>субвенции муниципальным районам на исполнение полномочий по расчету и предоставлению дотаций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</si>
  <si>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>субсидии муниципальным районам на выравнивание бюджетной обеспеченности поселений, входящих в состав муниципальных районов, за счет средств бюджета Ханты-Мансийского автономного округа - Югры</t>
  </si>
  <si>
    <t xml:space="preserve">                                      от 6 мая 2025 года № 15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</si>
</sst>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7" x14ac:knownFonts="1">
    <font>
      <sz val="11"/>
      <color rgb="FF000000"/>
      <name val="Calibri"/>
      <charset val="204"/>
    </font>
    <font>
      <sz val="10"/>
      <name val="Arial"/>
      <charset val="204"/>
    </font>
    <font>
      <sz val="12"/>
      <name val="Times New Roman"/>
      <charset val="204"/>
    </font>
    <font>
      <b/>
      <sz val="14"/>
      <name val="Times New Roman"/>
      <charset val="204"/>
    </font>
    <font>
      <b/>
      <sz val="12"/>
      <name val="Times New Roman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39">
    <xf numFmtId="0" fontId="0" fillId="0" borderId="0" xfId="0"/>
    <xf numFmtId="0" fontId="1" fillId="0" borderId="0" xfId="1"/>
    <xf numFmtId="0" fontId="2" fillId="0" borderId="0" xfId="1" applyFont="1" applyBorder="1" applyProtection="1">
      <protection hidden="1"/>
    </xf>
    <xf numFmtId="0" fontId="2" fillId="0" borderId="0" xfId="1" applyFont="1" applyProtection="1">
      <protection hidden="1"/>
    </xf>
    <xf numFmtId="0" fontId="3" fillId="0" borderId="0" xfId="1" applyFont="1" applyAlignment="1" applyProtection="1">
      <alignment horizontal="center" vertical="center" wrapText="1"/>
      <protection hidden="1"/>
    </xf>
    <xf numFmtId="0" fontId="2" fillId="0" borderId="1" xfId="1" applyFont="1" applyBorder="1" applyProtection="1">
      <protection hidden="1"/>
    </xf>
    <xf numFmtId="0" fontId="2" fillId="0" borderId="2" xfId="1" applyFont="1" applyBorder="1" applyProtection="1"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 applyProtection="1">
      <protection hidden="1"/>
    </xf>
    <xf numFmtId="0" fontId="4" fillId="3" borderId="2" xfId="1" applyFont="1" applyFill="1" applyBorder="1" applyAlignment="1" applyProtection="1">
      <alignment horizontal="center" vertical="center" wrapText="1"/>
      <protection hidden="1"/>
    </xf>
    <xf numFmtId="0" fontId="4" fillId="0" borderId="3" xfId="1" applyFont="1" applyBorder="1" applyAlignment="1" applyProtection="1">
      <alignment horizontal="center" vertical="center" wrapText="1"/>
      <protection hidden="1"/>
    </xf>
    <xf numFmtId="0" fontId="4" fillId="0" borderId="1" xfId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Border="1" applyAlignment="1" applyProtection="1">
      <alignment horizontal="center" vertical="center" wrapText="1"/>
      <protection hidden="1"/>
    </xf>
    <xf numFmtId="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3" xfId="1" applyNumberFormat="1" applyFont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alignment horizontal="center" wrapText="1"/>
      <protection hidden="1"/>
    </xf>
    <xf numFmtId="0" fontId="2" fillId="0" borderId="2" xfId="1" applyFont="1" applyBorder="1" applyAlignment="1" applyProtection="1">
      <alignment horizontal="center" vertical="center" wrapText="1"/>
      <protection hidden="1"/>
    </xf>
    <xf numFmtId="4" fontId="2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Font="1" applyBorder="1" applyAlignment="1" applyProtection="1">
      <protection hidden="1"/>
    </xf>
    <xf numFmtId="0" fontId="4" fillId="0" borderId="2" xfId="1" applyFont="1" applyBorder="1" applyAlignment="1" applyProtection="1">
      <alignment horizontal="left"/>
      <protection hidden="1"/>
    </xf>
    <xf numFmtId="4" fontId="4" fillId="0" borderId="2" xfId="1" applyNumberFormat="1" applyFont="1" applyBorder="1" applyAlignment="1" applyProtection="1">
      <alignment horizontal="center"/>
      <protection hidden="1"/>
    </xf>
    <xf numFmtId="0" fontId="2" fillId="0" borderId="0" xfId="1" applyFont="1" applyBorder="1" applyAlignment="1" applyProtection="1">
      <protection hidden="1"/>
    </xf>
    <xf numFmtId="0" fontId="2" fillId="0" borderId="0" xfId="1" applyFont="1" applyAlignment="1" applyProtection="1">
      <alignment horizontal="right"/>
      <protection hidden="1"/>
    </xf>
    <xf numFmtId="0" fontId="2" fillId="0" borderId="5" xfId="1" applyFont="1" applyBorder="1" applyProtection="1">
      <protection hidden="1"/>
    </xf>
    <xf numFmtId="4" fontId="1" fillId="0" borderId="0" xfId="1" applyNumberFormat="1"/>
    <xf numFmtId="4" fontId="4" fillId="0" borderId="2" xfId="1" applyNumberFormat="1" applyFont="1" applyBorder="1" applyAlignment="1" applyProtection="1">
      <alignment horizontal="center" vertical="center"/>
      <protection hidden="1"/>
    </xf>
    <xf numFmtId="0" fontId="5" fillId="0" borderId="2" xfId="1" applyFont="1" applyBorder="1" applyAlignment="1" applyProtection="1">
      <alignment horizontal="center" vertical="center" wrapText="1"/>
      <protection hidden="1"/>
    </xf>
    <xf numFmtId="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164" fontId="2" fillId="0" borderId="2" xfId="1" applyNumberFormat="1" applyFont="1" applyBorder="1" applyAlignment="1" applyProtection="1">
      <alignment horizontal="left" vertical="top" wrapText="1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6" fillId="2" borderId="2" xfId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2" fillId="0" borderId="4" xfId="1" applyFont="1" applyBorder="1" applyAlignment="1" applyProtection="1">
      <alignment horizontal="center"/>
      <protection hidden="1"/>
    </xf>
    <xf numFmtId="0" fontId="4" fillId="0" borderId="2" xfId="1" applyFont="1" applyBorder="1" applyAlignment="1" applyProtection="1">
      <alignment horizontal="center" vertical="center" wrapText="1"/>
      <protection hidden="1"/>
    </xf>
    <xf numFmtId="0" fontId="3" fillId="0" borderId="0" xfId="1" applyFont="1" applyBorder="1" applyAlignment="1" applyProtection="1">
      <alignment horizontal="center" vertical="top" wrapText="1"/>
      <protection hidden="1"/>
    </xf>
    <xf numFmtId="0" fontId="6" fillId="0" borderId="2" xfId="1" applyFont="1" applyBorder="1" applyAlignment="1" applyProtection="1">
      <alignment horizontal="center" vertical="center" wrapText="1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I26"/>
  <sheetViews>
    <sheetView showGridLines="0" tabSelected="1" view="pageBreakPreview" topLeftCell="D1" zoomScaleNormal="100" workbookViewId="0">
      <selection activeCell="H3" sqref="H3:J3"/>
    </sheetView>
  </sheetViews>
  <sheetFormatPr defaultColWidth="9.140625" defaultRowHeight="15" x14ac:dyDescent="0.25"/>
  <cols>
    <col min="1" max="3" width="11.5703125" style="1" hidden="1" customWidth="1"/>
    <col min="4" max="4" width="7" style="1" customWidth="1"/>
    <col min="5" max="5" width="30.7109375" style="1" customWidth="1"/>
    <col min="6" max="6" width="18.28515625" style="1" customWidth="1"/>
    <col min="7" max="7" width="34.140625" style="1" customWidth="1"/>
    <col min="8" max="8" width="32.42578125" style="1" customWidth="1"/>
    <col min="9" max="9" width="22.42578125" style="1" customWidth="1"/>
    <col min="10" max="10" width="11.5703125" style="1" hidden="1" customWidth="1"/>
    <col min="11" max="11" width="13.42578125" style="1" customWidth="1"/>
    <col min="12" max="1023" width="9.140625" style="1"/>
  </cols>
  <sheetData>
    <row r="1" spans="1:12" ht="15.75" x14ac:dyDescent="0.25">
      <c r="H1" s="33" t="s">
        <v>19</v>
      </c>
      <c r="I1" s="33"/>
      <c r="J1" s="33"/>
    </row>
    <row r="2" spans="1:12" ht="15.75" x14ac:dyDescent="0.25">
      <c r="H2" s="34" t="s">
        <v>0</v>
      </c>
      <c r="I2" s="34"/>
      <c r="J2" s="34"/>
    </row>
    <row r="3" spans="1:12" ht="15.75" x14ac:dyDescent="0.25">
      <c r="H3" s="33" t="s">
        <v>24</v>
      </c>
      <c r="I3" s="33"/>
      <c r="J3" s="33"/>
    </row>
    <row r="4" spans="1:12" ht="15.75" x14ac:dyDescent="0.25">
      <c r="H4" s="29"/>
      <c r="I4" s="29"/>
      <c r="J4" s="29"/>
    </row>
    <row r="5" spans="1:12" ht="16.5" customHeight="1" x14ac:dyDescent="0.25">
      <c r="A5" s="2"/>
      <c r="B5" s="3"/>
      <c r="C5" s="3"/>
      <c r="D5" s="3"/>
      <c r="E5" s="3"/>
      <c r="F5" s="3"/>
      <c r="G5" s="3"/>
      <c r="H5" s="33" t="s">
        <v>8</v>
      </c>
      <c r="I5" s="33"/>
      <c r="J5" s="33"/>
    </row>
    <row r="6" spans="1:12" ht="15.75" customHeight="1" x14ac:dyDescent="0.25">
      <c r="A6" s="2"/>
      <c r="B6" s="3"/>
      <c r="C6" s="3"/>
      <c r="D6" s="3"/>
      <c r="E6" s="3"/>
      <c r="F6" s="3"/>
      <c r="G6" s="3"/>
      <c r="H6" s="34" t="s">
        <v>0</v>
      </c>
      <c r="I6" s="34"/>
      <c r="J6" s="34"/>
    </row>
    <row r="7" spans="1:12" ht="16.5" customHeight="1" x14ac:dyDescent="0.25">
      <c r="A7" s="2"/>
      <c r="B7" s="3"/>
      <c r="C7" s="3"/>
      <c r="D7" s="3"/>
      <c r="E7" s="3"/>
      <c r="F7" s="3"/>
      <c r="G7" s="3"/>
      <c r="H7" s="33" t="s">
        <v>10</v>
      </c>
      <c r="I7" s="33"/>
      <c r="J7" s="33"/>
    </row>
    <row r="8" spans="1:12" ht="409.5" hidden="1" customHeight="1" x14ac:dyDescent="0.25">
      <c r="A8" s="2"/>
      <c r="B8" s="3"/>
      <c r="C8" s="3"/>
      <c r="D8" s="3"/>
      <c r="E8" s="3"/>
      <c r="F8" s="3"/>
      <c r="G8" s="3"/>
      <c r="H8" s="3"/>
      <c r="I8" s="3"/>
      <c r="J8" s="3"/>
    </row>
    <row r="9" spans="1:12" ht="21" customHeight="1" x14ac:dyDescent="0.25">
      <c r="A9" s="2"/>
      <c r="B9" s="3"/>
      <c r="C9" s="3"/>
      <c r="D9" s="3"/>
      <c r="E9" s="3"/>
      <c r="F9" s="3"/>
      <c r="G9" s="3"/>
      <c r="H9" s="3"/>
      <c r="I9" s="3"/>
      <c r="J9" s="3"/>
    </row>
    <row r="10" spans="1:12" ht="37.5" customHeight="1" x14ac:dyDescent="0.25">
      <c r="A10" s="3"/>
      <c r="B10" s="4"/>
      <c r="C10" s="3"/>
      <c r="D10" s="37" t="s">
        <v>9</v>
      </c>
      <c r="E10" s="37"/>
      <c r="F10" s="37"/>
      <c r="G10" s="37"/>
      <c r="H10" s="37"/>
      <c r="I10" s="37"/>
      <c r="J10" s="3"/>
    </row>
    <row r="11" spans="1:12" ht="21" customHeight="1" x14ac:dyDescent="0.25">
      <c r="A11" s="3"/>
      <c r="B11" s="3"/>
      <c r="C11" s="3"/>
      <c r="D11" s="3"/>
      <c r="E11" s="3"/>
      <c r="F11" s="3"/>
      <c r="G11" s="3"/>
      <c r="H11" s="3"/>
      <c r="I11" s="23" t="s">
        <v>1</v>
      </c>
      <c r="J11" s="3"/>
    </row>
    <row r="12" spans="1:12" ht="19.5" customHeight="1" x14ac:dyDescent="0.25">
      <c r="A12" s="5"/>
      <c r="B12" s="6"/>
      <c r="C12" s="6"/>
      <c r="D12" s="36" t="s">
        <v>2</v>
      </c>
      <c r="E12" s="36" t="s">
        <v>11</v>
      </c>
      <c r="F12" s="36" t="s">
        <v>3</v>
      </c>
      <c r="G12" s="38" t="s">
        <v>21</v>
      </c>
      <c r="H12" s="36"/>
      <c r="I12" s="36"/>
      <c r="J12" s="3"/>
    </row>
    <row r="13" spans="1:12" ht="174.75" customHeight="1" x14ac:dyDescent="0.25">
      <c r="A13" s="8"/>
      <c r="B13" s="7" t="s">
        <v>4</v>
      </c>
      <c r="C13" s="7" t="s">
        <v>5</v>
      </c>
      <c r="D13" s="36"/>
      <c r="E13" s="36"/>
      <c r="F13" s="36"/>
      <c r="G13" s="32" t="s">
        <v>22</v>
      </c>
      <c r="H13" s="32" t="s">
        <v>23</v>
      </c>
      <c r="I13" s="31" t="s">
        <v>20</v>
      </c>
      <c r="J13" s="2"/>
    </row>
    <row r="14" spans="1:12" ht="18.75" customHeight="1" x14ac:dyDescent="0.25">
      <c r="A14" s="8"/>
      <c r="B14" s="7"/>
      <c r="C14" s="7"/>
      <c r="D14" s="7">
        <v>1</v>
      </c>
      <c r="E14" s="7">
        <v>2</v>
      </c>
      <c r="F14" s="7">
        <v>3</v>
      </c>
      <c r="G14" s="9">
        <v>4</v>
      </c>
      <c r="H14" s="7">
        <v>5</v>
      </c>
      <c r="I14" s="7">
        <v>6</v>
      </c>
      <c r="J14" s="2"/>
    </row>
    <row r="15" spans="1:12" ht="31.5" x14ac:dyDescent="0.25">
      <c r="A15" s="8"/>
      <c r="B15" s="10"/>
      <c r="C15" s="11"/>
      <c r="D15" s="27">
        <v>1</v>
      </c>
      <c r="E15" s="30" t="s">
        <v>12</v>
      </c>
      <c r="F15" s="13">
        <f t="shared" ref="F15:F21" si="0">G15+H15+I15</f>
        <v>48181600</v>
      </c>
      <c r="G15" s="13">
        <v>48181600</v>
      </c>
      <c r="H15" s="12">
        <v>0</v>
      </c>
      <c r="I15" s="12">
        <v>0</v>
      </c>
      <c r="J15" s="2"/>
      <c r="K15" s="25"/>
    </row>
    <row r="16" spans="1:12" ht="31.5" x14ac:dyDescent="0.25">
      <c r="A16" s="8"/>
      <c r="B16" s="14">
        <v>30201</v>
      </c>
      <c r="C16" s="15">
        <v>10000</v>
      </c>
      <c r="D16" s="16">
        <v>2</v>
      </c>
      <c r="E16" s="30" t="s">
        <v>13</v>
      </c>
      <c r="F16" s="12">
        <f t="shared" si="0"/>
        <v>3614800</v>
      </c>
      <c r="G16" s="13">
        <v>3614800</v>
      </c>
      <c r="H16" s="12">
        <v>0</v>
      </c>
      <c r="I16" s="12">
        <v>0</v>
      </c>
      <c r="J16" s="24"/>
      <c r="K16" s="25"/>
      <c r="L16" s="25"/>
    </row>
    <row r="17" spans="1:12" ht="15.75" x14ac:dyDescent="0.25">
      <c r="A17" s="8"/>
      <c r="B17" s="14">
        <v>30202</v>
      </c>
      <c r="C17" s="15">
        <v>10000</v>
      </c>
      <c r="D17" s="17">
        <v>3</v>
      </c>
      <c r="E17" s="30" t="s">
        <v>14</v>
      </c>
      <c r="F17" s="18">
        <f t="shared" si="0"/>
        <v>32036600</v>
      </c>
      <c r="G17" s="13">
        <v>3631800</v>
      </c>
      <c r="H17" s="12">
        <v>17757800</v>
      </c>
      <c r="I17" s="12">
        <v>10647000</v>
      </c>
      <c r="J17" s="24"/>
      <c r="K17" s="25"/>
    </row>
    <row r="18" spans="1:12" ht="15.75" x14ac:dyDescent="0.25">
      <c r="A18" s="8"/>
      <c r="B18" s="14">
        <v>30203</v>
      </c>
      <c r="C18" s="15">
        <v>10000</v>
      </c>
      <c r="D18" s="17">
        <v>4</v>
      </c>
      <c r="E18" s="30" t="s">
        <v>15</v>
      </c>
      <c r="F18" s="18">
        <f t="shared" si="0"/>
        <v>5312100</v>
      </c>
      <c r="G18" s="13">
        <v>3101500</v>
      </c>
      <c r="H18" s="12">
        <v>1382000</v>
      </c>
      <c r="I18" s="12">
        <v>828600</v>
      </c>
      <c r="J18" s="24"/>
      <c r="K18" s="25"/>
    </row>
    <row r="19" spans="1:12" ht="15.75" x14ac:dyDescent="0.25">
      <c r="A19" s="8"/>
      <c r="B19" s="14">
        <v>30204</v>
      </c>
      <c r="C19" s="15">
        <v>10000</v>
      </c>
      <c r="D19" s="17">
        <v>5</v>
      </c>
      <c r="E19" s="30" t="s">
        <v>16</v>
      </c>
      <c r="F19" s="12">
        <f t="shared" si="0"/>
        <v>32582300</v>
      </c>
      <c r="G19" s="13">
        <v>3602700</v>
      </c>
      <c r="H19" s="12">
        <v>18117200</v>
      </c>
      <c r="I19" s="12">
        <v>10862400</v>
      </c>
      <c r="J19" s="24"/>
      <c r="K19" s="25"/>
    </row>
    <row r="20" spans="1:12" ht="15.75" x14ac:dyDescent="0.25">
      <c r="A20" s="8"/>
      <c r="B20" s="14">
        <v>30205</v>
      </c>
      <c r="C20" s="15">
        <v>10000</v>
      </c>
      <c r="D20" s="17">
        <v>6</v>
      </c>
      <c r="E20" s="30" t="s">
        <v>17</v>
      </c>
      <c r="F20" s="28">
        <f>G20+H20+I20</f>
        <v>7802700</v>
      </c>
      <c r="G20" s="28">
        <v>3358200</v>
      </c>
      <c r="H20" s="12">
        <v>2778600</v>
      </c>
      <c r="I20" s="12">
        <v>1665900</v>
      </c>
      <c r="J20" s="24"/>
      <c r="K20" s="25"/>
      <c r="L20" s="25"/>
    </row>
    <row r="21" spans="1:12" ht="15.75" x14ac:dyDescent="0.25">
      <c r="A21" s="8"/>
      <c r="B21" s="14">
        <v>30206</v>
      </c>
      <c r="C21" s="15">
        <v>10000</v>
      </c>
      <c r="D21" s="17">
        <v>7</v>
      </c>
      <c r="E21" s="30" t="s">
        <v>18</v>
      </c>
      <c r="F21" s="28">
        <f t="shared" si="0"/>
        <v>3944400</v>
      </c>
      <c r="G21" s="28">
        <v>3462400</v>
      </c>
      <c r="H21" s="12">
        <v>301300</v>
      </c>
      <c r="I21" s="12">
        <v>180700</v>
      </c>
      <c r="J21" s="24"/>
      <c r="K21" s="25"/>
    </row>
    <row r="22" spans="1:12" ht="15.75" x14ac:dyDescent="0.25">
      <c r="A22" s="8"/>
      <c r="B22" s="8"/>
      <c r="C22" s="19"/>
      <c r="D22" s="19"/>
      <c r="E22" s="20" t="s">
        <v>6</v>
      </c>
      <c r="F22" s="21">
        <f>SUM(F15:F21)</f>
        <v>133474500</v>
      </c>
      <c r="G22" s="21">
        <f>SUM(G15:G21)</f>
        <v>68953000</v>
      </c>
      <c r="H22" s="21">
        <f>SUM(H15:H21)</f>
        <v>40336900</v>
      </c>
      <c r="I22" s="26">
        <f>SUM(I15:I21)</f>
        <v>24184600</v>
      </c>
      <c r="J22" s="2"/>
    </row>
    <row r="23" spans="1:12" ht="21.75" customHeight="1" x14ac:dyDescent="0.25">
      <c r="A23" s="22"/>
      <c r="B23" s="22"/>
      <c r="C23" s="22"/>
      <c r="D23" s="35" t="s">
        <v>7</v>
      </c>
      <c r="E23" s="35"/>
      <c r="F23" s="35"/>
      <c r="G23" s="35"/>
      <c r="H23" s="35"/>
      <c r="I23" s="35"/>
      <c r="J23" s="2"/>
    </row>
    <row r="24" spans="1:12" x14ac:dyDescent="0.25">
      <c r="G24" s="25"/>
      <c r="H24" s="25"/>
      <c r="I24" s="25"/>
    </row>
    <row r="25" spans="1:12" x14ac:dyDescent="0.25">
      <c r="G25" s="25"/>
      <c r="H25" s="25"/>
      <c r="I25" s="25"/>
    </row>
    <row r="26" spans="1:12" x14ac:dyDescent="0.25">
      <c r="H26" s="25"/>
      <c r="I26" s="25"/>
    </row>
  </sheetData>
  <mergeCells count="12">
    <mergeCell ref="H1:J1"/>
    <mergeCell ref="H2:J2"/>
    <mergeCell ref="H3:J3"/>
    <mergeCell ref="D23:I23"/>
    <mergeCell ref="D12:D13"/>
    <mergeCell ref="E12:E13"/>
    <mergeCell ref="F12:F13"/>
    <mergeCell ref="H5:J5"/>
    <mergeCell ref="H6:J6"/>
    <mergeCell ref="H7:J7"/>
    <mergeCell ref="D10:I10"/>
    <mergeCell ref="G12:I12"/>
  </mergeCells>
  <pageMargins left="0.98425196850393704" right="0.59055118110236227" top="0.98425196850393704" bottom="0.59055118110236227" header="0.51181102362204722" footer="0.51181102362204722"/>
  <pageSetup paperSize="9" scale="85" firstPageNumber="0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№19</vt:lpstr>
      <vt:lpstr>'Приложение №19'!Заголовки_для_печати</vt:lpstr>
      <vt:lpstr>'Приложение №19'!Область_печати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Сандова Снежана Николаевна</dc:creator>
  <cp:lastModifiedBy>Мартынов Алексей Андреевич</cp:lastModifiedBy>
  <cp:revision>2</cp:revision>
  <cp:lastPrinted>2025-04-24T07:03:10Z</cp:lastPrinted>
  <dcterms:created xsi:type="dcterms:W3CDTF">2014-11-08T03:33:00Z</dcterms:created>
  <dcterms:modified xsi:type="dcterms:W3CDTF">2025-05-06T05:48:20Z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*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ICV">
    <vt:lpwstr>9F813C2154A342CC9DBA6F8147281B2D</vt:lpwstr>
  </property>
  <property fmtid="{D5CDD505-2E9C-101B-9397-08002B2CF9AE}" pid="10" name="KSOProductBuildVer">
    <vt:lpwstr>1049-11.2.0.10351</vt:lpwstr>
  </property>
</Properties>
</file>